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hawk\OneDrive\Documents\2 GAS\1.Treasurer\2026-27\"/>
    </mc:Choice>
  </mc:AlternateContent>
  <xr:revisionPtr revIDLastSave="0" documentId="13_ncr:1_{6EE15BD9-E4CD-429C-9C73-2234F567F154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GWAS" sheetId="1" r:id="rId1"/>
    <sheet name="GAS" sheetId="3" r:id="rId2"/>
    <sheet name="Ret info" sheetId="4" r:id="rId3"/>
    <sheet name="Sheet1" sheetId="2" r:id="rId4"/>
  </sheets>
  <definedNames>
    <definedName name="_xlnm._FilterDatabase" localSheetId="2" hidden="1">'Ret info'!$A$3:$E$5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11" i="3" l="1"/>
  <c r="A10" i="3"/>
  <c r="F17" i="3"/>
  <c r="H17" i="3" s="1"/>
  <c r="F18" i="3"/>
  <c r="H18" i="3" s="1"/>
  <c r="F19" i="3"/>
  <c r="F16" i="3"/>
  <c r="H16" i="3" s="1"/>
  <c r="A14" i="3"/>
  <c r="A13" i="3"/>
  <c r="B7" i="3"/>
  <c r="B8" i="3"/>
  <c r="B6" i="3"/>
  <c r="B5" i="3"/>
  <c r="H19" i="3"/>
  <c r="L23" i="1"/>
  <c r="L20" i="1"/>
  <c r="L18" i="1"/>
  <c r="L17" i="1"/>
  <c r="H22" i="3" l="1"/>
</calcChain>
</file>

<file path=xl/sharedStrings.xml><?xml version="1.0" encoding="utf-8"?>
<sst xmlns="http://schemas.openxmlformats.org/spreadsheetml/2006/main" count="86" uniqueCount="70">
  <si>
    <t>GWAS Affiliations: 2026/27</t>
  </si>
  <si>
    <t>Affiliation Year from 1 October 2026 to 30 September 2027</t>
  </si>
  <si>
    <t>Club Name:</t>
  </si>
  <si>
    <t>Club No.</t>
  </si>
  <si>
    <t>Return No.</t>
  </si>
  <si>
    <t>Date affiliations sent to Archery GB:</t>
  </si>
  <si>
    <r>
      <rPr>
        <b/>
        <sz val="14"/>
        <color rgb="FF000000"/>
        <rFont val="Calibri"/>
        <family val="2"/>
      </rPr>
      <t xml:space="preserve">Note: </t>
    </r>
    <r>
      <rPr>
        <sz val="14"/>
        <color rgb="FF000000"/>
        <rFont val="Calibri"/>
        <family val="2"/>
      </rPr>
      <t>Membership runs from the date of subscribing (or 1 October 2026, if later) until its anniversary.</t>
    </r>
  </si>
  <si>
    <t>Each member's Regional renewal date will match that set by Archery GB.</t>
  </si>
  <si>
    <t>Start a fresh sequence of consecutive Return numbers for your 2026/27 submissions, please.</t>
  </si>
  <si>
    <t>Members** Fees</t>
  </si>
  <si>
    <t>joining or re-joining between the following dates:</t>
  </si>
  <si>
    <t>to 30 September 2027</t>
  </si>
  <si>
    <t>Rate</t>
  </si>
  <si>
    <t>Number</t>
  </si>
  <si>
    <t>Amount to Pay</t>
  </si>
  <si>
    <t>Club Member - Young Person (Under 21)</t>
  </si>
  <si>
    <t>x</t>
  </si>
  <si>
    <t>=</t>
  </si>
  <si>
    <t>Club Member - Senior (Aged 21 &amp; over)</t>
  </si>
  <si>
    <t>Club Member - Archers with Disabilities</t>
  </si>
  <si>
    <t>£ Nil</t>
  </si>
  <si>
    <t>£0.00</t>
  </si>
  <si>
    <t>University Club* - Undergrad &amp; Postgrad Students</t>
  </si>
  <si>
    <t>* University Club fees capped at £200</t>
  </si>
  <si>
    <t>** includes long-lapsed, former AGB members</t>
  </si>
  <si>
    <t>Version 1</t>
  </si>
  <si>
    <r>
      <rPr>
        <b/>
        <sz val="12"/>
        <color rgb="FF000000"/>
        <rFont val="Calibri"/>
        <family val="2"/>
      </rPr>
      <t xml:space="preserve">SUBMISSION: </t>
    </r>
    <r>
      <rPr>
        <sz val="12"/>
        <color rgb="FF000000"/>
        <rFont val="Calibri"/>
        <family val="2"/>
      </rPr>
      <t xml:space="preserve">You </t>
    </r>
    <r>
      <rPr>
        <u/>
        <sz val="12"/>
        <color rgb="FF000000"/>
        <rFont val="Calibri"/>
        <family val="2"/>
      </rPr>
      <t>MUST</t>
    </r>
    <r>
      <rPr>
        <sz val="12"/>
        <color rgb="FF000000"/>
        <rFont val="Calibri"/>
        <family val="2"/>
      </rPr>
      <t xml:space="preserve"> submit these affiliation details electronically, then choose how you are going to make any payment due.</t>
    </r>
  </si>
  <si>
    <r>
      <rPr>
        <sz val="12"/>
        <color rgb="FF000000"/>
        <rFont val="Calibri"/>
        <family val="2"/>
      </rPr>
      <t xml:space="preserve">Send this completed form </t>
    </r>
    <r>
      <rPr>
        <b/>
        <sz val="12"/>
        <color rgb="FF000000"/>
        <rFont val="Calibri"/>
        <family val="2"/>
      </rPr>
      <t xml:space="preserve">and a copy of your Archery GB invoice </t>
    </r>
    <r>
      <rPr>
        <sz val="12"/>
        <color rgb="FF000000"/>
        <rFont val="Calibri"/>
        <family val="2"/>
      </rPr>
      <t>(matching the details on this Regional submission)</t>
    </r>
  </si>
  <si>
    <t>or a list of archers’ names, AGB Nos. &amp; affiliation category, if an Archery GB invoice is not available (or does not show this information),</t>
  </si>
  <si>
    <t>by e-mail to subs@gwas.org.</t>
  </si>
  <si>
    <r>
      <rPr>
        <b/>
        <sz val="12"/>
        <color rgb="FF000000"/>
        <rFont val="Calibri"/>
        <family val="2"/>
      </rPr>
      <t xml:space="preserve">PAYMENT: </t>
    </r>
    <r>
      <rPr>
        <sz val="12"/>
        <color rgb="FF000000"/>
        <rFont val="Calibri"/>
        <family val="2"/>
      </rPr>
      <t>Choose how you want to make any payment due.</t>
    </r>
  </si>
  <si>
    <t>Choose one of these:</t>
  </si>
  <si>
    <t xml:space="preserve">  Electronically</t>
  </si>
  <si>
    <r>
      <rPr>
        <sz val="12"/>
        <color rgb="FF000000"/>
        <rFont val="Calibri"/>
        <family val="2"/>
      </rPr>
      <t>(a) Send payment direct into the GWAS bank account: (</t>
    </r>
    <r>
      <rPr>
        <i/>
        <sz val="12"/>
        <color rgb="FF000000"/>
        <rFont val="Calibri"/>
        <family val="2"/>
      </rPr>
      <t>Preferred)</t>
    </r>
  </si>
  <si>
    <t>Electronically</t>
  </si>
  <si>
    <t>- Account Name: Grand Western Archery Society</t>
  </si>
  <si>
    <t>- Sort Code: 30 - 12 - 04</t>
  </si>
  <si>
    <t>- Account No: 01185874</t>
  </si>
  <si>
    <t>with a description – "2025/26 Affil Rtn No. ….." , or similar</t>
  </si>
  <si>
    <t xml:space="preserve"> (If payment is being made from other than a Club Account, please add the Club name).</t>
  </si>
  <si>
    <t>OR</t>
  </si>
  <si>
    <t xml:space="preserve">  By Post</t>
  </si>
  <si>
    <t>(b) Send your cheque to: Mr P Callaway, 32 Trefusis Road, REDRUTH, Cornwall TR15 2JH</t>
  </si>
  <si>
    <t>By Post</t>
  </si>
  <si>
    <t>Please make the cheque payable to Grand Western Archery Society - written in full, please.</t>
  </si>
  <si>
    <t>Please add a note on the back of the cheque, showing "Return No….", to help me match up the items.</t>
  </si>
  <si>
    <t>Gloucestershire Archery Society</t>
  </si>
  <si>
    <t xml:space="preserve">Affiliation year 1st October to 30 September </t>
  </si>
  <si>
    <t>Club No:</t>
  </si>
  <si>
    <t>Return No:</t>
  </si>
  <si>
    <t>1st Oct to 30 Sep (Full Year)</t>
  </si>
  <si>
    <t>Total</t>
  </si>
  <si>
    <t>TOTAL DUE</t>
  </si>
  <si>
    <t>Send this form by email to treasurer@glosarchery.com</t>
  </si>
  <si>
    <t>Payments can be made:</t>
  </si>
  <si>
    <t>Direct to GAS bank account</t>
  </si>
  <si>
    <t>Account Name:</t>
  </si>
  <si>
    <t xml:space="preserve">Sort Code: </t>
  </si>
  <si>
    <t>30-00-01</t>
  </si>
  <si>
    <t>Account No:</t>
  </si>
  <si>
    <t>02123188</t>
  </si>
  <si>
    <t>Reference - 24/25 Affili Ret No xxx</t>
  </si>
  <si>
    <t>By Post (cheque payable to Gloucestershire Archery Society) send to:</t>
  </si>
  <si>
    <t>Mrs F Hawker, 1 Northwick Gardens, Bishop Sutton, BS39 5XS</t>
  </si>
  <si>
    <t>Name</t>
  </si>
  <si>
    <t>Amnt</t>
  </si>
  <si>
    <t>Type</t>
  </si>
  <si>
    <t>Renew/New</t>
  </si>
  <si>
    <t>Item Quantity Unit Cost Total Cost</t>
  </si>
  <si>
    <t>RETURN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</si>
</sst>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d\ mmmm\ yyyy"/>
    <numFmt numFmtId="165" formatCode="[$£]#,##0.00"/>
  </numFmts>
  <fonts count="23" x14ac:knownFonts="1">
    <font>
      <sz val="10"/>
      <color rgb="FF000000"/>
      <name val="Arial"/>
      <charset val="1"/>
    </font>
    <font>
      <sz val="11"/>
      <color theme="1"/>
      <name val="Aptos Narrow"/>
      <family val="2"/>
      <scheme val="minor"/>
    </font>
    <font>
      <sz val="8"/>
      <color rgb="FF000000"/>
      <name val="Calibri"/>
      <family val="2"/>
    </font>
    <font>
      <b/>
      <sz val="2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5"/>
      <color rgb="FF000000"/>
      <name val="Calibri"/>
      <family val="2"/>
    </font>
    <font>
      <sz val="11"/>
      <name val="Cambria"/>
      <family val="1"/>
    </font>
    <font>
      <sz val="11"/>
      <color rgb="FF000000"/>
      <name val="Arial"/>
      <family val="2"/>
    </font>
    <font>
      <i/>
      <sz val="12"/>
      <color rgb="FF000000"/>
      <name val="Calibri"/>
      <family val="2"/>
    </font>
    <font>
      <i/>
      <sz val="10"/>
      <color rgb="FF000000"/>
      <name val="Calibri"/>
      <family val="2"/>
    </font>
    <font>
      <u/>
      <sz val="12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Arial"/>
      <family val="2"/>
    </font>
    <font>
      <sz val="14"/>
      <color rgb="FF303030"/>
      <name val="Arial"/>
      <family val="2"/>
    </font>
    <font>
      <b/>
      <sz val="11"/>
      <color rgb="FF111927"/>
      <name val="Roboto"/>
    </font>
    <font>
      <b/>
      <sz val="11"/>
      <color rgb="FF0D121C"/>
      <name val="Roboto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D8CE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E0C2CD"/>
        <bgColor rgb="FFCCCCFF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999999"/>
      </bottom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86">
    <xf numFmtId="0" fontId="0" fillId="0" borderId="0" xfId="0"/>
    <xf numFmtId="0" fontId="6" fillId="2" borderId="5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8" fillId="2" borderId="0" xfId="0" applyFont="1" applyFill="1"/>
    <xf numFmtId="0" fontId="9" fillId="2" borderId="0" xfId="0" applyFont="1" applyFill="1"/>
    <xf numFmtId="0" fontId="9" fillId="2" borderId="5" xfId="0" applyFont="1" applyFill="1" applyBorder="1"/>
    <xf numFmtId="0" fontId="5" fillId="2" borderId="1" xfId="0" applyFont="1" applyFill="1" applyBorder="1" applyAlignment="1">
      <alignment horizontal="left"/>
    </xf>
    <xf numFmtId="0" fontId="10" fillId="2" borderId="5" xfId="0" applyFont="1" applyFill="1" applyBorder="1"/>
    <xf numFmtId="0" fontId="2" fillId="2" borderId="8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 vertical="top"/>
    </xf>
    <xf numFmtId="0" fontId="4" fillId="3" borderId="6" xfId="0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>
      <alignment horizontal="center"/>
    </xf>
    <xf numFmtId="165" fontId="4" fillId="2" borderId="5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165" fontId="5" fillId="3" borderId="11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12" fillId="2" borderId="8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10" fillId="2" borderId="0" xfId="0" applyFont="1" applyFill="1"/>
    <xf numFmtId="0" fontId="4" fillId="2" borderId="0" xfId="0" applyFont="1" applyFill="1" applyAlignment="1">
      <alignment horizontal="left" vertical="top"/>
    </xf>
    <xf numFmtId="0" fontId="7" fillId="2" borderId="6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8" xfId="0" applyFont="1" applyFill="1" applyBorder="1" applyAlignment="1" applyProtection="1">
      <alignment horizontal="left"/>
      <protection locked="0"/>
    </xf>
    <xf numFmtId="0" fontId="14" fillId="0" borderId="13" xfId="1" applyFont="1" applyBorder="1"/>
    <xf numFmtId="0" fontId="1" fillId="0" borderId="14" xfId="1" applyBorder="1"/>
    <xf numFmtId="0" fontId="15" fillId="0" borderId="0" xfId="2"/>
    <xf numFmtId="0" fontId="1" fillId="0" borderId="15" xfId="1" applyBorder="1"/>
    <xf numFmtId="0" fontId="1" fillId="0" borderId="0" xfId="1"/>
    <xf numFmtId="1" fontId="1" fillId="0" borderId="16" xfId="1" applyNumberFormat="1" applyBorder="1" applyAlignment="1">
      <alignment horizontal="center"/>
    </xf>
    <xf numFmtId="0" fontId="1" fillId="0" borderId="17" xfId="1" applyBorder="1"/>
    <xf numFmtId="0" fontId="14" fillId="0" borderId="0" xfId="1" applyFont="1"/>
    <xf numFmtId="0" fontId="1" fillId="0" borderId="18" xfId="1" applyBorder="1"/>
    <xf numFmtId="0" fontId="14" fillId="0" borderId="0" xfId="1" applyFont="1" applyAlignment="1">
      <alignment horizontal="center"/>
    </xf>
    <xf numFmtId="0" fontId="17" fillId="0" borderId="0" xfId="2" applyFont="1" applyAlignment="1">
      <alignment horizontal="left"/>
    </xf>
    <xf numFmtId="8" fontId="1" fillId="0" borderId="6" xfId="1" applyNumberFormat="1" applyBorder="1" applyAlignment="1">
      <alignment horizontal="center"/>
    </xf>
    <xf numFmtId="0" fontId="1" fillId="0" borderId="6" xfId="1" applyBorder="1" applyAlignment="1">
      <alignment horizontal="center"/>
    </xf>
    <xf numFmtId="8" fontId="1" fillId="0" borderId="0" xfId="1" applyNumberFormat="1"/>
    <xf numFmtId="8" fontId="14" fillId="0" borderId="19" xfId="1" applyNumberFormat="1" applyFont="1" applyBorder="1"/>
    <xf numFmtId="0" fontId="14" fillId="0" borderId="15" xfId="1" applyFont="1" applyBorder="1"/>
    <xf numFmtId="0" fontId="1" fillId="0" borderId="0" xfId="1" quotePrefix="1"/>
    <xf numFmtId="0" fontId="1" fillId="0" borderId="20" xfId="1" applyBorder="1"/>
    <xf numFmtId="0" fontId="1" fillId="0" borderId="21" xfId="1" applyBorder="1"/>
    <xf numFmtId="0" fontId="18" fillId="0" borderId="0" xfId="0" applyFont="1"/>
    <xf numFmtId="0" fontId="15" fillId="0" borderId="0" xfId="0" applyFont="1"/>
    <xf numFmtId="0" fontId="19" fillId="5" borderId="22" xfId="0" applyFont="1" applyFill="1" applyBorder="1" applyAlignment="1">
      <alignment vertical="center" wrapText="1"/>
    </xf>
    <xf numFmtId="0" fontId="19" fillId="5" borderId="22" xfId="0" applyFont="1" applyFill="1" applyBorder="1" applyAlignment="1">
      <alignment horizontal="center" vertical="center" wrapText="1"/>
    </xf>
    <xf numFmtId="8" fontId="19" fillId="5" borderId="22" xfId="0" applyNumberFormat="1" applyFont="1" applyFill="1" applyBorder="1" applyAlignment="1">
      <alignment horizontal="center" vertical="center" wrapText="1"/>
    </xf>
    <xf numFmtId="8" fontId="20" fillId="0" borderId="0" xfId="0" applyNumberFormat="1" applyFont="1" applyAlignment="1">
      <alignment horizontal="left" vertical="center" wrapText="1"/>
    </xf>
    <xf numFmtId="8" fontId="0" fillId="0" borderId="0" xfId="0" applyNumberFormat="1"/>
    <xf numFmtId="8" fontId="21" fillId="0" borderId="0" xfId="0" applyNumberFormat="1" applyFont="1" applyAlignment="1">
      <alignment horizontal="left" vertical="center" wrapText="1" indent="2"/>
    </xf>
    <xf numFmtId="0" fontId="22" fillId="0" borderId="0" xfId="0" applyFont="1"/>
    <xf numFmtId="0" fontId="4" fillId="3" borderId="6" xfId="0" applyFont="1" applyFill="1" applyBorder="1" applyAlignment="1">
      <alignment horizontal="center" textRotation="9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right" textRotation="90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left"/>
    </xf>
    <xf numFmtId="0" fontId="16" fillId="4" borderId="15" xfId="2" applyFont="1" applyFill="1" applyBorder="1" applyAlignment="1">
      <alignment horizontal="left"/>
    </xf>
    <xf numFmtId="0" fontId="16" fillId="4" borderId="0" xfId="2" applyFont="1" applyFill="1" applyAlignment="1">
      <alignment horizontal="left"/>
    </xf>
    <xf numFmtId="0" fontId="0" fillId="6" borderId="0" xfId="0" applyFill="1"/>
  </cellXfs>
  <cellStyles count="3">
    <cellStyle name="Normal" xfId="0" builtinId="0"/>
    <cellStyle name="Normal 2" xfId="2" xr:uid="{41FC8A04-4371-422C-818A-3216DF60CCDC}"/>
    <cellStyle name="Normal 2 2" xfId="1" xr:uid="{CBC8202F-B361-4190-B239-E1712E7AFE6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8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57240</xdr:colOff>
      <xdr:row>0</xdr:row>
      <xdr:rowOff>66600</xdr:rowOff>
    </xdr:from>
    <xdr:to>
      <xdr:col>12</xdr:col>
      <xdr:colOff>386280</xdr:colOff>
      <xdr:row>4</xdr:row>
      <xdr:rowOff>171000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870520" y="66600"/>
          <a:ext cx="3268440" cy="10267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tabSelected="1" zoomScaleNormal="100" workbookViewId="0">
      <selection activeCell="D4" sqref="D4:H4"/>
    </sheetView>
  </sheetViews>
  <sheetFormatPr defaultRowHeight="12.75" x14ac:dyDescent="0.2"/>
  <cols>
    <col min="1" max="1" width="3.140625" customWidth="1"/>
    <col min="2" max="2" width="3.42578125" customWidth="1"/>
    <col min="3" max="8" width="12.5703125" customWidth="1"/>
    <col min="9" max="9" width="8.85546875" customWidth="1"/>
    <col min="10" max="10" width="9.42578125" customWidth="1"/>
    <col min="11" max="11" width="9.28515625" customWidth="1"/>
    <col min="12" max="12" width="14.140625" customWidth="1"/>
    <col min="13" max="13" width="7.28515625" customWidth="1"/>
    <col min="14" max="1022" width="12.5703125" customWidth="1"/>
    <col min="1023" max="1025" width="11.5703125"/>
  </cols>
  <sheetData>
    <row r="1" spans="1:13" ht="29.85" customHeight="1" x14ac:dyDescent="0.5">
      <c r="A1" s="3"/>
      <c r="B1" s="4"/>
      <c r="C1" s="5" t="s">
        <v>0</v>
      </c>
      <c r="D1" s="4"/>
      <c r="E1" s="4"/>
      <c r="F1" s="4"/>
      <c r="G1" s="4"/>
      <c r="H1" s="4"/>
      <c r="I1" s="4"/>
      <c r="J1" s="4"/>
      <c r="K1" s="4"/>
      <c r="L1" s="4"/>
      <c r="M1" s="6"/>
    </row>
    <row r="2" spans="1:13" ht="15.75" x14ac:dyDescent="0.25">
      <c r="A2" s="7"/>
      <c r="B2" s="8"/>
      <c r="C2" s="9" t="s">
        <v>1</v>
      </c>
      <c r="D2" s="8"/>
      <c r="E2" s="8"/>
      <c r="F2" s="8"/>
      <c r="G2" s="8"/>
      <c r="H2" s="8"/>
      <c r="I2" s="8"/>
      <c r="J2" s="8"/>
      <c r="K2" s="8"/>
      <c r="L2" s="8"/>
      <c r="M2" s="10"/>
    </row>
    <row r="3" spans="1:13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0"/>
    </row>
    <row r="4" spans="1:13" ht="15.75" x14ac:dyDescent="0.25">
      <c r="A4" s="7"/>
      <c r="B4" s="8"/>
      <c r="C4" s="2" t="s">
        <v>2</v>
      </c>
      <c r="D4" s="80"/>
      <c r="E4" s="80"/>
      <c r="F4" s="80"/>
      <c r="G4" s="80"/>
      <c r="H4" s="80"/>
      <c r="I4" s="8"/>
      <c r="J4" s="8"/>
      <c r="K4" s="8"/>
      <c r="L4" s="8"/>
      <c r="M4" s="10"/>
    </row>
    <row r="5" spans="1:13" ht="15.75" x14ac:dyDescent="0.25">
      <c r="A5" s="7"/>
      <c r="B5" s="8"/>
      <c r="C5" s="2" t="s">
        <v>3</v>
      </c>
      <c r="D5" s="81"/>
      <c r="E5" s="81"/>
      <c r="F5" s="81"/>
      <c r="G5" s="81"/>
      <c r="H5" s="81"/>
      <c r="I5" s="8"/>
      <c r="J5" s="8"/>
      <c r="K5" s="8"/>
      <c r="L5" s="8"/>
      <c r="M5" s="10"/>
    </row>
    <row r="6" spans="1:13" ht="15.75" x14ac:dyDescent="0.25">
      <c r="A6" s="7"/>
      <c r="B6" s="8"/>
      <c r="C6" s="2" t="s">
        <v>4</v>
      </c>
      <c r="D6" s="81"/>
      <c r="E6" s="81"/>
      <c r="F6" s="81"/>
      <c r="G6" s="81"/>
      <c r="H6" s="81"/>
      <c r="I6" s="8"/>
      <c r="J6" s="8"/>
      <c r="K6" s="8"/>
      <c r="L6" s="8"/>
      <c r="M6" s="10"/>
    </row>
    <row r="7" spans="1:13" ht="15.75" x14ac:dyDescent="0.25">
      <c r="A7" s="7"/>
      <c r="B7" s="8"/>
      <c r="C7" s="82" t="s">
        <v>5</v>
      </c>
      <c r="D7" s="82"/>
      <c r="E7" s="82"/>
      <c r="F7" s="82"/>
      <c r="G7" s="80"/>
      <c r="H7" s="80"/>
      <c r="I7" s="7"/>
      <c r="J7" s="8"/>
      <c r="K7" s="8"/>
      <c r="L7" s="8"/>
      <c r="M7" s="10"/>
    </row>
    <row r="8" spans="1:13" x14ac:dyDescent="0.2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10"/>
    </row>
    <row r="9" spans="1:13" ht="18.75" x14ac:dyDescent="0.3">
      <c r="A9" s="7"/>
      <c r="B9" s="8"/>
      <c r="C9" s="75" t="s">
        <v>6</v>
      </c>
      <c r="D9" s="75"/>
      <c r="E9" s="75"/>
      <c r="F9" s="75"/>
      <c r="G9" s="75"/>
      <c r="H9" s="75"/>
      <c r="I9" s="75"/>
      <c r="J9" s="75"/>
      <c r="K9" s="75"/>
      <c r="L9" s="75"/>
      <c r="M9" s="75"/>
    </row>
    <row r="10" spans="1:13" ht="18.75" x14ac:dyDescent="0.3">
      <c r="A10" s="7"/>
      <c r="B10" s="8"/>
      <c r="C10" s="11" t="s">
        <v>7</v>
      </c>
      <c r="D10" s="12"/>
      <c r="E10" s="12"/>
      <c r="F10" s="12"/>
      <c r="G10" s="12"/>
      <c r="H10" s="12"/>
      <c r="I10" s="12"/>
      <c r="J10" s="12"/>
      <c r="K10" s="12"/>
      <c r="L10" s="12"/>
      <c r="M10" s="1"/>
    </row>
    <row r="11" spans="1:13" ht="18.75" x14ac:dyDescent="0.3">
      <c r="A11" s="7"/>
      <c r="B11" s="8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"/>
    </row>
    <row r="12" spans="1:13" ht="19.5" x14ac:dyDescent="0.3">
      <c r="A12" s="7"/>
      <c r="B12" s="8"/>
      <c r="C12" s="13" t="s">
        <v>8</v>
      </c>
      <c r="D12" s="14"/>
      <c r="E12" s="14"/>
      <c r="F12" s="14"/>
      <c r="G12" s="14"/>
      <c r="H12" s="14"/>
      <c r="I12" s="14"/>
      <c r="J12" s="14"/>
      <c r="K12" s="14"/>
      <c r="L12" s="14"/>
      <c r="M12" s="15"/>
    </row>
    <row r="13" spans="1:13" ht="18.75" x14ac:dyDescent="0.3">
      <c r="A13" s="7"/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"/>
    </row>
    <row r="14" spans="1:13" ht="15.75" x14ac:dyDescent="0.25">
      <c r="A14" s="7"/>
      <c r="B14" s="8"/>
      <c r="C14" s="16" t="s">
        <v>9</v>
      </c>
      <c r="D14" s="4"/>
      <c r="E14" s="4"/>
      <c r="F14" s="4"/>
      <c r="G14" s="4"/>
      <c r="H14" s="76">
        <v>46296</v>
      </c>
      <c r="I14" s="76"/>
      <c r="J14" s="76"/>
      <c r="K14" s="4"/>
      <c r="L14" s="6"/>
      <c r="M14" s="17"/>
    </row>
    <row r="15" spans="1:13" ht="15.75" x14ac:dyDescent="0.25">
      <c r="A15" s="7"/>
      <c r="B15" s="8"/>
      <c r="C15" s="77" t="s">
        <v>10</v>
      </c>
      <c r="D15" s="77"/>
      <c r="E15" s="77"/>
      <c r="F15" s="77"/>
      <c r="G15" s="77"/>
      <c r="H15" s="78" t="s">
        <v>11</v>
      </c>
      <c r="I15" s="78"/>
      <c r="J15" s="78"/>
      <c r="K15" s="18"/>
      <c r="L15" s="10"/>
      <c r="M15" s="17"/>
    </row>
    <row r="16" spans="1:13" ht="15.75" x14ac:dyDescent="0.25">
      <c r="A16" s="7"/>
      <c r="B16" s="8"/>
      <c r="C16" s="7"/>
      <c r="D16" s="8"/>
      <c r="E16" s="8"/>
      <c r="F16" s="8"/>
      <c r="G16" s="8"/>
      <c r="H16" s="19" t="s">
        <v>12</v>
      </c>
      <c r="I16" s="8"/>
      <c r="J16" s="9" t="s">
        <v>13</v>
      </c>
      <c r="K16" s="20"/>
      <c r="L16" s="21" t="s">
        <v>14</v>
      </c>
      <c r="M16" s="17"/>
    </row>
    <row r="17" spans="1:13" ht="15.75" x14ac:dyDescent="0.25">
      <c r="A17" s="7"/>
      <c r="B17" s="8"/>
      <c r="C17" s="22" t="s">
        <v>15</v>
      </c>
      <c r="D17" s="8"/>
      <c r="E17" s="8"/>
      <c r="F17" s="8"/>
      <c r="G17" s="8"/>
      <c r="H17" s="23">
        <v>2.67</v>
      </c>
      <c r="I17" s="24" t="s">
        <v>16</v>
      </c>
      <c r="J17" s="25"/>
      <c r="K17" s="26" t="s">
        <v>17</v>
      </c>
      <c r="L17" s="27">
        <f>SUM(H17*J17)</f>
        <v>0</v>
      </c>
      <c r="M17" s="17"/>
    </row>
    <row r="18" spans="1:13" ht="15.75" x14ac:dyDescent="0.25">
      <c r="A18" s="7"/>
      <c r="B18" s="8"/>
      <c r="C18" s="22" t="s">
        <v>18</v>
      </c>
      <c r="D18" s="8"/>
      <c r="E18" s="8"/>
      <c r="F18" s="8"/>
      <c r="G18" s="8"/>
      <c r="H18" s="23">
        <v>8</v>
      </c>
      <c r="I18" s="19" t="s">
        <v>16</v>
      </c>
      <c r="J18" s="25"/>
      <c r="K18" s="26" t="s">
        <v>17</v>
      </c>
      <c r="L18" s="27">
        <f>SUM(H18*J18)</f>
        <v>0</v>
      </c>
      <c r="M18" s="17"/>
    </row>
    <row r="19" spans="1:13" ht="15.75" x14ac:dyDescent="0.25">
      <c r="A19" s="7"/>
      <c r="B19" s="8"/>
      <c r="C19" s="22" t="s">
        <v>19</v>
      </c>
      <c r="D19" s="8"/>
      <c r="E19" s="8"/>
      <c r="F19" s="8"/>
      <c r="G19" s="8"/>
      <c r="H19" s="28" t="s">
        <v>20</v>
      </c>
      <c r="I19" s="8"/>
      <c r="J19" s="25"/>
      <c r="K19" s="26" t="s">
        <v>17</v>
      </c>
      <c r="L19" s="29" t="s">
        <v>21</v>
      </c>
      <c r="M19" s="17"/>
    </row>
    <row r="20" spans="1:13" ht="15.75" x14ac:dyDescent="0.25">
      <c r="A20" s="7"/>
      <c r="B20" s="8"/>
      <c r="C20" s="22" t="s">
        <v>22</v>
      </c>
      <c r="D20" s="8"/>
      <c r="E20" s="8"/>
      <c r="F20" s="8"/>
      <c r="G20" s="8"/>
      <c r="H20" s="23">
        <v>4</v>
      </c>
      <c r="I20" s="19" t="s">
        <v>16</v>
      </c>
      <c r="J20" s="25"/>
      <c r="K20" s="26" t="s">
        <v>17</v>
      </c>
      <c r="L20" s="27">
        <f>SUM(H20*J20)</f>
        <v>0</v>
      </c>
      <c r="M20" s="17"/>
    </row>
    <row r="21" spans="1:13" ht="14.25" x14ac:dyDescent="0.2">
      <c r="A21" s="7"/>
      <c r="B21" s="8"/>
      <c r="C21" s="30"/>
      <c r="D21" s="18"/>
      <c r="E21" s="18"/>
      <c r="F21" s="18"/>
      <c r="G21" s="18"/>
      <c r="H21" s="18"/>
      <c r="I21" s="18"/>
      <c r="J21" s="31"/>
      <c r="K21" s="20"/>
      <c r="L21" s="32"/>
      <c r="M21" s="17"/>
    </row>
    <row r="22" spans="1:13" ht="14.25" x14ac:dyDescent="0.2">
      <c r="A22" s="7"/>
      <c r="B22" s="8"/>
      <c r="C22" s="8"/>
      <c r="D22" s="8"/>
      <c r="E22" s="8"/>
      <c r="F22" s="8"/>
      <c r="G22" s="8"/>
      <c r="H22" s="8"/>
      <c r="I22" s="8"/>
      <c r="J22" s="8"/>
      <c r="K22" s="33"/>
      <c r="L22" s="32"/>
      <c r="M22" s="17"/>
    </row>
    <row r="23" spans="1:13" ht="15.75" x14ac:dyDescent="0.25">
      <c r="A23" s="7"/>
      <c r="B23" s="8"/>
      <c r="C23" s="8"/>
      <c r="D23" s="8"/>
      <c r="E23" s="8"/>
      <c r="F23" s="8"/>
      <c r="G23" s="8"/>
      <c r="H23" s="8"/>
      <c r="I23" s="8"/>
      <c r="J23" s="8"/>
      <c r="K23" s="20"/>
      <c r="L23" s="34">
        <f>SUM(L17:L22)</f>
        <v>0</v>
      </c>
      <c r="M23" s="17"/>
    </row>
    <row r="24" spans="1:13" ht="15.75" x14ac:dyDescent="0.25">
      <c r="A24" s="7"/>
      <c r="B24" s="8"/>
      <c r="C24" s="35" t="s">
        <v>23</v>
      </c>
      <c r="D24" s="8"/>
      <c r="E24" s="8"/>
      <c r="F24" s="8"/>
      <c r="G24" s="8"/>
      <c r="H24" s="8"/>
      <c r="I24" s="8"/>
      <c r="J24" s="8"/>
      <c r="K24" s="8"/>
      <c r="L24" s="8"/>
      <c r="M24" s="17"/>
    </row>
    <row r="25" spans="1:13" ht="15.75" x14ac:dyDescent="0.25">
      <c r="A25" s="7"/>
      <c r="B25" s="8"/>
      <c r="C25" s="35" t="s">
        <v>24</v>
      </c>
      <c r="D25" s="8"/>
      <c r="E25" s="8"/>
      <c r="F25" s="8"/>
      <c r="G25" s="8"/>
      <c r="H25" s="8"/>
      <c r="I25" s="8"/>
      <c r="J25" s="8"/>
      <c r="K25" s="8"/>
      <c r="L25" s="8"/>
      <c r="M25" s="17"/>
    </row>
    <row r="26" spans="1:13" x14ac:dyDescent="0.2">
      <c r="A26" s="3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36" t="s">
        <v>25</v>
      </c>
      <c r="M26" s="37"/>
    </row>
    <row r="28" spans="1:13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6"/>
    </row>
    <row r="29" spans="1:13" ht="15.75" x14ac:dyDescent="0.25">
      <c r="A29" s="38">
        <v>1</v>
      </c>
      <c r="B29" s="2" t="s">
        <v>26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10"/>
    </row>
    <row r="30" spans="1:13" ht="15.75" x14ac:dyDescent="0.25">
      <c r="A30" s="7"/>
      <c r="B30" s="9"/>
      <c r="C30" s="8"/>
      <c r="D30" s="8"/>
      <c r="E30" s="8"/>
      <c r="F30" s="8"/>
      <c r="G30" s="8"/>
      <c r="H30" s="8"/>
      <c r="I30" s="8"/>
      <c r="J30" s="8"/>
      <c r="K30" s="8"/>
      <c r="L30" s="8"/>
      <c r="M30" s="10"/>
    </row>
    <row r="31" spans="1:13" ht="15.75" x14ac:dyDescent="0.25">
      <c r="A31" s="7"/>
      <c r="B31" s="9" t="s">
        <v>27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10"/>
    </row>
    <row r="32" spans="1:13" ht="15.75" x14ac:dyDescent="0.25">
      <c r="A32" s="7"/>
      <c r="B32" s="9" t="s">
        <v>28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10"/>
    </row>
    <row r="33" spans="1:13" ht="15.75" x14ac:dyDescent="0.25">
      <c r="A33" s="7"/>
      <c r="B33" s="9" t="s">
        <v>29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10"/>
    </row>
    <row r="34" spans="1:13" ht="15.75" x14ac:dyDescent="0.25">
      <c r="A34" s="30"/>
      <c r="B34" s="3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37"/>
    </row>
    <row r="36" spans="1:13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6"/>
    </row>
    <row r="37" spans="1:13" ht="15.75" x14ac:dyDescent="0.25">
      <c r="A37" s="38">
        <v>2</v>
      </c>
      <c r="B37" s="2" t="s">
        <v>30</v>
      </c>
      <c r="C37" s="40"/>
      <c r="D37" s="8"/>
      <c r="E37" s="8"/>
      <c r="F37" s="8"/>
      <c r="G37" s="8"/>
      <c r="H37" s="8"/>
      <c r="I37" s="8"/>
      <c r="J37" s="8"/>
      <c r="K37" s="8"/>
      <c r="L37" s="9" t="s">
        <v>31</v>
      </c>
      <c r="M37" s="10"/>
    </row>
    <row r="38" spans="1:13" x14ac:dyDescent="0.2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10"/>
    </row>
    <row r="39" spans="1:13" ht="18.75" x14ac:dyDescent="0.2">
      <c r="A39" s="7"/>
      <c r="B39" s="79" t="s">
        <v>32</v>
      </c>
      <c r="C39" s="41" t="s">
        <v>33</v>
      </c>
      <c r="D39" s="8"/>
      <c r="E39" s="8"/>
      <c r="F39" s="8"/>
      <c r="G39" s="8"/>
      <c r="H39" s="8"/>
      <c r="I39" s="40"/>
      <c r="J39" s="8"/>
      <c r="K39" s="8"/>
      <c r="L39" s="42" t="s">
        <v>34</v>
      </c>
      <c r="M39" s="10"/>
    </row>
    <row r="40" spans="1:13" ht="15.75" x14ac:dyDescent="0.25">
      <c r="A40" s="7"/>
      <c r="B40" s="79"/>
      <c r="C40" s="8"/>
      <c r="D40" s="41" t="s">
        <v>35</v>
      </c>
      <c r="E40" s="8"/>
      <c r="F40" s="8"/>
      <c r="G40" s="8"/>
      <c r="H40" s="8"/>
      <c r="I40" s="9"/>
      <c r="J40" s="8"/>
      <c r="K40" s="8"/>
      <c r="L40" s="43"/>
      <c r="M40" s="10"/>
    </row>
    <row r="41" spans="1:13" ht="15.75" x14ac:dyDescent="0.25">
      <c r="A41" s="7"/>
      <c r="B41" s="79"/>
      <c r="C41" s="8"/>
      <c r="D41" s="9" t="s">
        <v>36</v>
      </c>
      <c r="E41" s="8"/>
      <c r="F41" s="8"/>
      <c r="G41" s="8"/>
      <c r="H41" s="8"/>
      <c r="I41" s="40"/>
      <c r="J41" s="8"/>
      <c r="K41" s="8"/>
      <c r="L41" s="74"/>
      <c r="M41" s="10"/>
    </row>
    <row r="42" spans="1:13" ht="15.75" x14ac:dyDescent="0.25">
      <c r="A42" s="7"/>
      <c r="B42" s="79"/>
      <c r="C42" s="8"/>
      <c r="D42" s="9" t="s">
        <v>37</v>
      </c>
      <c r="E42" s="8"/>
      <c r="F42" s="8"/>
      <c r="G42" s="8"/>
      <c r="H42" s="8"/>
      <c r="I42" s="40"/>
      <c r="J42" s="8"/>
      <c r="K42" s="8"/>
      <c r="L42" s="74"/>
      <c r="M42" s="10"/>
    </row>
    <row r="43" spans="1:13" ht="15.75" x14ac:dyDescent="0.25">
      <c r="A43" s="7"/>
      <c r="B43" s="79"/>
      <c r="C43" s="9" t="s">
        <v>38</v>
      </c>
      <c r="D43" s="8"/>
      <c r="E43" s="8"/>
      <c r="F43" s="8"/>
      <c r="G43" s="8"/>
      <c r="H43" s="8"/>
      <c r="I43" s="8"/>
      <c r="J43" s="8"/>
      <c r="K43" s="8"/>
      <c r="L43" s="74"/>
      <c r="M43" s="10"/>
    </row>
    <row r="44" spans="1:13" ht="15.75" x14ac:dyDescent="0.25">
      <c r="A44" s="7"/>
      <c r="B44" s="8"/>
      <c r="C44" s="9" t="s">
        <v>39</v>
      </c>
      <c r="D44" s="8"/>
      <c r="E44" s="8"/>
      <c r="F44" s="8"/>
      <c r="G44" s="8"/>
      <c r="H44" s="8"/>
      <c r="I44" s="8"/>
      <c r="J44" s="8"/>
      <c r="K44" s="8"/>
      <c r="L44" s="8"/>
      <c r="M44" s="10"/>
    </row>
    <row r="45" spans="1:13" x14ac:dyDescent="0.2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10"/>
    </row>
    <row r="46" spans="1:13" ht="15.75" x14ac:dyDescent="0.25">
      <c r="A46" s="7"/>
      <c r="B46" s="8"/>
      <c r="C46" s="9" t="s">
        <v>40</v>
      </c>
      <c r="D46" s="8"/>
      <c r="E46" s="8"/>
      <c r="F46" s="8"/>
      <c r="G46" s="8"/>
      <c r="H46" s="8"/>
      <c r="I46" s="8"/>
      <c r="J46" s="8"/>
      <c r="K46" s="8"/>
      <c r="L46" s="19" t="s">
        <v>40</v>
      </c>
      <c r="M46" s="10"/>
    </row>
    <row r="47" spans="1:13" x14ac:dyDescent="0.2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10"/>
    </row>
    <row r="48" spans="1:13" ht="18.75" x14ac:dyDescent="0.25">
      <c r="A48" s="7"/>
      <c r="B48" s="73" t="s">
        <v>41</v>
      </c>
      <c r="C48" s="9" t="s">
        <v>42</v>
      </c>
      <c r="D48" s="8"/>
      <c r="E48" s="8"/>
      <c r="F48" s="8"/>
      <c r="G48" s="8"/>
      <c r="H48" s="8"/>
      <c r="I48" s="8"/>
      <c r="J48" s="8"/>
      <c r="K48" s="8"/>
      <c r="L48" s="42" t="s">
        <v>43</v>
      </c>
      <c r="M48" s="10"/>
    </row>
    <row r="49" spans="1:13" ht="15.75" x14ac:dyDescent="0.25">
      <c r="A49" s="7"/>
      <c r="B49" s="73"/>
      <c r="C49" s="9" t="s">
        <v>44</v>
      </c>
      <c r="D49" s="8"/>
      <c r="E49" s="8"/>
      <c r="F49" s="8"/>
      <c r="G49" s="8"/>
      <c r="H49" s="8"/>
      <c r="I49" s="8"/>
      <c r="J49" s="8"/>
      <c r="K49" s="8"/>
      <c r="L49" s="74"/>
      <c r="M49" s="10"/>
    </row>
    <row r="50" spans="1:13" ht="15.75" x14ac:dyDescent="0.25">
      <c r="A50" s="7"/>
      <c r="B50" s="73"/>
      <c r="C50" s="9" t="s">
        <v>45</v>
      </c>
      <c r="D50" s="8"/>
      <c r="E50" s="8"/>
      <c r="F50" s="8"/>
      <c r="G50" s="8"/>
      <c r="H50" s="8"/>
      <c r="I50" s="8"/>
      <c r="J50" s="8"/>
      <c r="K50" s="8"/>
      <c r="L50" s="74"/>
      <c r="M50" s="10"/>
    </row>
    <row r="51" spans="1:13" ht="17.850000000000001" customHeight="1" x14ac:dyDescent="0.2">
      <c r="A51" s="30"/>
      <c r="B51" s="44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37"/>
    </row>
  </sheetData>
  <sheetProtection password="8F9D" sheet="1" objects="1" scenarios="1" selectLockedCells="1"/>
  <mergeCells count="13">
    <mergeCell ref="D4:H4"/>
    <mergeCell ref="D5:H5"/>
    <mergeCell ref="D6:H6"/>
    <mergeCell ref="C7:F7"/>
    <mergeCell ref="G7:H7"/>
    <mergeCell ref="B48:B50"/>
    <mergeCell ref="L49:L50"/>
    <mergeCell ref="C9:M9"/>
    <mergeCell ref="H14:J14"/>
    <mergeCell ref="C15:G15"/>
    <mergeCell ref="H15:J15"/>
    <mergeCell ref="B39:B43"/>
    <mergeCell ref="L41:L43"/>
  </mergeCells>
  <printOptions horizontalCentered="1" gridLines="1"/>
  <pageMargins left="0.7" right="0.7" top="0.75" bottom="0.75" header="0.51180555555555496" footer="0.51180555555555496"/>
  <pageSetup firstPageNumber="0" pageOrder="overThenDown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B47C1-E7E8-4787-BB69-CF3282D9F5B0}">
  <dimension ref="A1:K36"/>
  <sheetViews>
    <sheetView workbookViewId="0">
      <selection activeCell="A11" sqref="A11:K11"/>
    </sheetView>
  </sheetViews>
  <sheetFormatPr defaultRowHeight="12.75" x14ac:dyDescent="0.2"/>
  <cols>
    <col min="1" max="1" width="33.85546875" style="47" customWidth="1"/>
    <col min="2" max="2" width="23.85546875" style="47" customWidth="1"/>
    <col min="3" max="16384" width="9.140625" style="47"/>
  </cols>
  <sheetData>
    <row r="1" spans="1:11" ht="15" x14ac:dyDescent="0.25">
      <c r="A1" s="45" t="s">
        <v>46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5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5" x14ac:dyDescent="0.25">
      <c r="A3" s="48" t="s">
        <v>47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15" x14ac:dyDescent="0.25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 ht="15" x14ac:dyDescent="0.25">
      <c r="A5" s="48" t="s">
        <v>2</v>
      </c>
      <c r="B5" s="50">
        <f>GWAS!D4</f>
        <v>0</v>
      </c>
      <c r="C5" s="49"/>
      <c r="D5" s="49"/>
      <c r="E5" s="49"/>
      <c r="F5" s="49"/>
      <c r="G5" s="49"/>
      <c r="H5" s="49"/>
      <c r="I5" s="49"/>
      <c r="J5" s="49"/>
      <c r="K5" s="49"/>
    </row>
    <row r="6" spans="1:11" ht="15" x14ac:dyDescent="0.25">
      <c r="A6" s="48" t="s">
        <v>48</v>
      </c>
      <c r="B6" s="50">
        <f>GWAS!D5</f>
        <v>0</v>
      </c>
      <c r="C6" s="49"/>
      <c r="D6" s="49"/>
      <c r="E6" s="49"/>
      <c r="F6" s="49"/>
      <c r="G6" s="49"/>
      <c r="H6" s="49"/>
      <c r="I6" s="49"/>
      <c r="J6" s="49"/>
      <c r="K6" s="49"/>
    </row>
    <row r="7" spans="1:11" ht="15" x14ac:dyDescent="0.25">
      <c r="A7" s="48" t="s">
        <v>49</v>
      </c>
      <c r="B7" s="50">
        <f>GWAS!D6</f>
        <v>0</v>
      </c>
      <c r="C7" s="49"/>
      <c r="D7" s="49"/>
      <c r="E7" s="49"/>
      <c r="F7" s="49"/>
      <c r="G7" s="49"/>
      <c r="H7" s="49"/>
      <c r="I7" s="49"/>
      <c r="J7" s="49"/>
      <c r="K7" s="49"/>
    </row>
    <row r="8" spans="1:11" ht="15" x14ac:dyDescent="0.25">
      <c r="A8" s="48" t="s">
        <v>5</v>
      </c>
      <c r="B8" s="50">
        <f>GWAS!G7</f>
        <v>0</v>
      </c>
      <c r="C8" s="49"/>
      <c r="D8" s="49"/>
      <c r="E8" s="49"/>
      <c r="F8" s="49"/>
      <c r="G8" s="49"/>
      <c r="H8" s="49"/>
      <c r="I8" s="49"/>
      <c r="J8" s="49"/>
      <c r="K8" s="49"/>
    </row>
    <row r="9" spans="1:11" ht="15" x14ac:dyDescent="0.25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8.75" x14ac:dyDescent="0.3">
      <c r="A10" s="83" t="str">
        <f>GWAS!C9</f>
        <v>Note: Membership runs from the date of subscribing (or 1 October 2026, if later) until its anniversary.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1" ht="18.75" x14ac:dyDescent="0.3">
      <c r="A11" s="83" t="str">
        <f>GWAS!C10</f>
        <v>Each member's Regional renewal date will match that set by Archery GB.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</row>
    <row r="12" spans="1:11" ht="15.75" thickBot="1" x14ac:dyDescent="0.3">
      <c r="A12" s="48"/>
      <c r="B12" s="49"/>
      <c r="C12" s="49"/>
      <c r="D12" s="49"/>
      <c r="E12" s="49"/>
      <c r="F12" s="49"/>
      <c r="G12" s="49"/>
      <c r="H12" s="49"/>
      <c r="I12" s="49"/>
      <c r="J12" s="49"/>
      <c r="K12" s="49"/>
    </row>
    <row r="13" spans="1:11" ht="15" x14ac:dyDescent="0.25">
      <c r="A13" s="51" t="str">
        <f>GWAS!C14</f>
        <v>Members** Fees</v>
      </c>
      <c r="B13" s="62"/>
      <c r="C13" s="49"/>
      <c r="D13" s="52" t="s">
        <v>50</v>
      </c>
      <c r="E13" s="52"/>
      <c r="F13" s="52"/>
      <c r="G13" s="52"/>
      <c r="H13" s="52"/>
      <c r="I13" s="52"/>
      <c r="J13" s="52"/>
      <c r="K13" s="49"/>
    </row>
    <row r="14" spans="1:11" ht="15.75" thickBot="1" x14ac:dyDescent="0.3">
      <c r="A14" s="53" t="str">
        <f>GWAS!C15</f>
        <v>joining or re-joining between the following dates:</v>
      </c>
      <c r="B14" s="63"/>
      <c r="C14" s="49"/>
      <c r="D14" s="49"/>
      <c r="E14" s="49"/>
      <c r="F14" s="49"/>
      <c r="G14" s="49"/>
      <c r="H14" s="49"/>
      <c r="I14" s="49"/>
      <c r="J14" s="49"/>
      <c r="K14" s="49"/>
    </row>
    <row r="15" spans="1:11" ht="15" x14ac:dyDescent="0.25">
      <c r="A15" s="49"/>
      <c r="B15" s="49"/>
      <c r="C15" s="49"/>
      <c r="D15" s="54" t="s">
        <v>12</v>
      </c>
      <c r="E15" s="54"/>
      <c r="F15" s="54" t="s">
        <v>13</v>
      </c>
      <c r="G15" s="52"/>
      <c r="H15" s="54" t="s">
        <v>51</v>
      </c>
      <c r="I15" s="52"/>
      <c r="J15" s="52"/>
      <c r="K15" s="49"/>
    </row>
    <row r="16" spans="1:11" ht="15.75" x14ac:dyDescent="0.25">
      <c r="A16" s="55" t="s">
        <v>15</v>
      </c>
      <c r="B16" s="49"/>
      <c r="C16" s="49"/>
      <c r="D16" s="56">
        <v>2</v>
      </c>
      <c r="E16" s="49"/>
      <c r="F16" s="57">
        <f>GWAS!J17</f>
        <v>0</v>
      </c>
      <c r="G16" s="49"/>
      <c r="H16" s="58">
        <f>D16*F16</f>
        <v>0</v>
      </c>
      <c r="I16" s="49"/>
      <c r="J16" s="49"/>
      <c r="K16" s="49"/>
    </row>
    <row r="17" spans="1:11" ht="15.75" x14ac:dyDescent="0.25">
      <c r="A17" s="55" t="s">
        <v>18</v>
      </c>
      <c r="B17" s="49"/>
      <c r="C17" s="49"/>
      <c r="D17" s="56">
        <v>14</v>
      </c>
      <c r="E17" s="49"/>
      <c r="F17" s="57">
        <f>GWAS!J18</f>
        <v>0</v>
      </c>
      <c r="G17" s="49"/>
      <c r="H17" s="58">
        <f>D17*F17</f>
        <v>0</v>
      </c>
      <c r="I17" s="49"/>
      <c r="J17" s="49"/>
      <c r="K17" s="49"/>
    </row>
    <row r="18" spans="1:11" ht="15.75" x14ac:dyDescent="0.25">
      <c r="A18" s="55" t="s">
        <v>19</v>
      </c>
      <c r="B18" s="49"/>
      <c r="C18" s="49"/>
      <c r="D18" s="56">
        <v>0</v>
      </c>
      <c r="E18" s="49"/>
      <c r="F18" s="57">
        <f>GWAS!J19</f>
        <v>0</v>
      </c>
      <c r="G18" s="49"/>
      <c r="H18" s="58">
        <f>D18*F18</f>
        <v>0</v>
      </c>
      <c r="I18" s="49"/>
      <c r="J18" s="49"/>
      <c r="K18" s="49"/>
    </row>
    <row r="19" spans="1:11" ht="15.75" x14ac:dyDescent="0.25">
      <c r="A19" s="55" t="s">
        <v>22</v>
      </c>
      <c r="B19" s="49"/>
      <c r="C19" s="49"/>
      <c r="D19" s="56">
        <v>0</v>
      </c>
      <c r="E19" s="49"/>
      <c r="F19" s="57">
        <f>GWAS!J20</f>
        <v>0</v>
      </c>
      <c r="G19" s="49"/>
      <c r="H19" s="58">
        <f>D19*F19</f>
        <v>0</v>
      </c>
      <c r="I19" s="49"/>
      <c r="J19" s="49"/>
      <c r="K19" s="49"/>
    </row>
    <row r="20" spans="1:11" ht="15" x14ac:dyDescent="0.25">
      <c r="A20" s="48"/>
      <c r="B20" s="49"/>
      <c r="C20" s="49"/>
      <c r="D20" s="49"/>
      <c r="E20" s="49"/>
      <c r="F20" s="49"/>
      <c r="G20" s="49"/>
      <c r="H20" s="49"/>
      <c r="I20" s="49"/>
      <c r="J20" s="49"/>
      <c r="K20" s="49"/>
    </row>
    <row r="21" spans="1:11" ht="15" x14ac:dyDescent="0.25">
      <c r="A21" s="48"/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11" ht="15.75" thickBot="1" x14ac:dyDescent="0.3">
      <c r="A22" s="48"/>
      <c r="B22" s="49"/>
      <c r="C22" s="49"/>
      <c r="D22" s="49"/>
      <c r="E22" s="49"/>
      <c r="F22" s="52" t="s">
        <v>52</v>
      </c>
      <c r="G22" s="52"/>
      <c r="H22" s="59">
        <f>SUM(H16:H21)</f>
        <v>0</v>
      </c>
      <c r="I22" s="49"/>
      <c r="J22" s="49"/>
      <c r="K22" s="49"/>
    </row>
    <row r="23" spans="1:11" ht="15.75" thickTop="1" x14ac:dyDescent="0.25">
      <c r="A23" s="48"/>
      <c r="B23" s="49"/>
      <c r="C23" s="49"/>
      <c r="D23" s="49"/>
      <c r="E23" s="49"/>
      <c r="F23" s="49"/>
      <c r="G23" s="49"/>
      <c r="H23" s="49"/>
      <c r="I23" s="49"/>
      <c r="J23" s="49"/>
      <c r="K23" s="49"/>
    </row>
    <row r="24" spans="1:11" ht="15" x14ac:dyDescent="0.25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11" ht="15" x14ac:dyDescent="0.25">
      <c r="A25" s="60" t="s">
        <v>53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5" x14ac:dyDescent="0.25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11" ht="15" x14ac:dyDescent="0.25">
      <c r="A27" s="48" t="s">
        <v>54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spans="1:11" ht="15" x14ac:dyDescent="0.25">
      <c r="A28" s="48"/>
      <c r="B28" s="49" t="s">
        <v>55</v>
      </c>
      <c r="C28" s="49"/>
      <c r="D28" s="49" t="s">
        <v>56</v>
      </c>
      <c r="E28" s="49"/>
      <c r="F28" s="49" t="s">
        <v>46</v>
      </c>
      <c r="G28" s="49"/>
      <c r="H28" s="49"/>
      <c r="I28" s="49"/>
      <c r="J28" s="49"/>
      <c r="K28" s="49"/>
    </row>
    <row r="29" spans="1:11" ht="15" x14ac:dyDescent="0.25">
      <c r="A29" s="48"/>
      <c r="B29" s="49"/>
      <c r="C29" s="49"/>
      <c r="D29" s="49" t="s">
        <v>57</v>
      </c>
      <c r="E29" s="49"/>
      <c r="F29" s="49" t="s">
        <v>58</v>
      </c>
      <c r="G29" s="49"/>
      <c r="H29" s="49"/>
      <c r="I29" s="49"/>
      <c r="J29" s="49"/>
      <c r="K29" s="49"/>
    </row>
    <row r="30" spans="1:11" ht="15" x14ac:dyDescent="0.25">
      <c r="A30" s="48"/>
      <c r="B30" s="49"/>
      <c r="C30" s="49"/>
      <c r="D30" s="49" t="s">
        <v>59</v>
      </c>
      <c r="E30" s="49"/>
      <c r="F30" s="61" t="s">
        <v>60</v>
      </c>
      <c r="G30" s="49"/>
      <c r="H30" s="49"/>
      <c r="I30" s="49"/>
      <c r="J30" s="49"/>
      <c r="K30" s="49"/>
    </row>
    <row r="31" spans="1:11" ht="15" x14ac:dyDescent="0.25">
      <c r="A31" s="48"/>
      <c r="B31" s="49"/>
      <c r="C31" s="49"/>
      <c r="D31" s="49" t="s">
        <v>61</v>
      </c>
      <c r="E31" s="49"/>
      <c r="F31" s="49"/>
      <c r="G31" s="49"/>
      <c r="H31" s="49"/>
      <c r="I31" s="49"/>
      <c r="J31" s="49"/>
      <c r="K31" s="49"/>
    </row>
    <row r="32" spans="1:11" ht="15" x14ac:dyDescent="0.25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5" x14ac:dyDescent="0.25">
      <c r="A33" s="48" t="s">
        <v>40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</row>
    <row r="34" spans="1:11" ht="15" x14ac:dyDescent="0.25">
      <c r="A34" s="48"/>
      <c r="B34" s="49" t="s">
        <v>62</v>
      </c>
      <c r="C34" s="49"/>
      <c r="D34" s="49"/>
      <c r="E34" s="49"/>
      <c r="F34" s="49"/>
      <c r="G34" s="49"/>
      <c r="H34" s="49"/>
      <c r="I34" s="49"/>
      <c r="J34" s="49"/>
      <c r="K34" s="49"/>
    </row>
    <row r="35" spans="1:11" ht="15" x14ac:dyDescent="0.25">
      <c r="A35" s="48"/>
      <c r="B35" s="49"/>
      <c r="C35" s="49"/>
      <c r="D35" s="49"/>
      <c r="E35" s="49"/>
      <c r="F35" s="49"/>
      <c r="G35" s="49"/>
      <c r="H35" s="49"/>
      <c r="I35" s="49"/>
      <c r="J35" s="49"/>
      <c r="K35" s="49"/>
    </row>
    <row r="36" spans="1:11" ht="15" x14ac:dyDescent="0.25">
      <c r="A36" s="48"/>
      <c r="B36" s="49" t="s">
        <v>63</v>
      </c>
      <c r="C36" s="49"/>
      <c r="D36" s="49"/>
      <c r="E36" s="49"/>
      <c r="F36" s="49"/>
      <c r="G36" s="49"/>
      <c r="H36" s="49"/>
      <c r="I36" s="49"/>
      <c r="J36" s="49"/>
      <c r="K36" s="49"/>
    </row>
  </sheetData>
  <mergeCells count="2">
    <mergeCell ref="A10:K10"/>
    <mergeCell ref="A11:K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6D95C-90C5-4A95-9567-27958B715334}">
  <dimension ref="A1:E21"/>
  <sheetViews>
    <sheetView workbookViewId="0">
      <selection activeCell="A2" sqref="A2"/>
    </sheetView>
  </sheetViews>
  <sheetFormatPr defaultRowHeight="12.75" x14ac:dyDescent="0.2"/>
  <cols>
    <col min="1" max="1" width="41.42578125" customWidth="1"/>
    <col min="2" max="2" width="14.28515625" customWidth="1"/>
    <col min="3" max="3" width="9.85546875" bestFit="1" customWidth="1"/>
    <col min="4" max="4" width="12.42578125" customWidth="1"/>
  </cols>
  <sheetData>
    <row r="1" spans="1:5" ht="24" customHeight="1" x14ac:dyDescent="0.2">
      <c r="A1" s="64" t="s">
        <v>69</v>
      </c>
      <c r="B1" s="85"/>
    </row>
    <row r="2" spans="1:5" ht="36" customHeight="1" x14ac:dyDescent="0.2">
      <c r="A2" s="64"/>
    </row>
    <row r="3" spans="1:5" x14ac:dyDescent="0.2">
      <c r="A3" s="64" t="s">
        <v>64</v>
      </c>
      <c r="B3" s="64" t="s">
        <v>65</v>
      </c>
      <c r="D3" s="64" t="s">
        <v>66</v>
      </c>
      <c r="E3" s="65" t="s">
        <v>67</v>
      </c>
    </row>
    <row r="4" spans="1:5" ht="29.25" customHeight="1" thickBot="1" x14ac:dyDescent="0.25">
      <c r="A4" s="66" t="s">
        <v>68</v>
      </c>
      <c r="B4" s="67"/>
      <c r="C4" s="68"/>
      <c r="D4" s="68"/>
      <c r="E4" s="65"/>
    </row>
    <row r="5" spans="1:5" ht="18.75" thickBot="1" x14ac:dyDescent="0.25">
      <c r="A5" s="66"/>
      <c r="B5" s="67"/>
      <c r="C5" s="68"/>
      <c r="D5" s="68"/>
      <c r="E5" s="65"/>
    </row>
    <row r="6" spans="1:5" ht="18.75" thickBot="1" x14ac:dyDescent="0.25">
      <c r="A6" s="66"/>
      <c r="B6" s="67"/>
      <c r="C6" s="68"/>
      <c r="D6" s="68"/>
      <c r="E6" s="65"/>
    </row>
    <row r="7" spans="1:5" ht="18.75" thickBot="1" x14ac:dyDescent="0.25">
      <c r="A7" s="66"/>
      <c r="B7" s="67"/>
      <c r="C7" s="68"/>
      <c r="D7" s="68"/>
      <c r="E7" s="65"/>
    </row>
    <row r="8" spans="1:5" ht="18.75" thickBot="1" x14ac:dyDescent="0.25">
      <c r="A8" s="66"/>
      <c r="B8" s="67"/>
      <c r="C8" s="68"/>
      <c r="D8" s="68"/>
      <c r="E8" s="65"/>
    </row>
    <row r="9" spans="1:5" ht="18.75" thickBot="1" x14ac:dyDescent="0.25">
      <c r="A9" s="66"/>
      <c r="B9" s="67"/>
      <c r="C9" s="68"/>
      <c r="D9" s="68"/>
      <c r="E9" s="65"/>
    </row>
    <row r="10" spans="1:5" ht="18.75" thickBot="1" x14ac:dyDescent="0.25">
      <c r="A10" s="66"/>
      <c r="B10" s="67"/>
      <c r="C10" s="68"/>
      <c r="D10" s="68"/>
      <c r="E10" s="65"/>
    </row>
    <row r="11" spans="1:5" ht="18.75" thickBot="1" x14ac:dyDescent="0.25">
      <c r="A11" s="66"/>
      <c r="B11" s="67"/>
      <c r="C11" s="68"/>
      <c r="D11" s="68"/>
      <c r="E11" s="65"/>
    </row>
    <row r="12" spans="1:5" ht="18.75" thickBot="1" x14ac:dyDescent="0.25">
      <c r="A12" s="66"/>
      <c r="B12" s="67"/>
      <c r="C12" s="68"/>
      <c r="D12" s="68"/>
      <c r="E12" s="65"/>
    </row>
    <row r="13" spans="1:5" ht="30.75" customHeight="1" x14ac:dyDescent="0.2">
      <c r="A13" s="69"/>
      <c r="C13" s="70"/>
      <c r="D13" s="65"/>
    </row>
    <row r="14" spans="1:5" x14ac:dyDescent="0.2">
      <c r="A14" s="65"/>
    </row>
    <row r="16" spans="1:5" ht="15" x14ac:dyDescent="0.2">
      <c r="A16" s="71"/>
    </row>
    <row r="18" spans="1:5" ht="18" x14ac:dyDescent="0.25">
      <c r="A18" s="72"/>
    </row>
    <row r="20" spans="1:5" x14ac:dyDescent="0.2">
      <c r="A20" s="65"/>
      <c r="E20" s="65"/>
    </row>
    <row r="21" spans="1:5" x14ac:dyDescent="0.2">
      <c r="A21" s="65"/>
      <c r="E21" s="65"/>
    </row>
  </sheetData>
  <autoFilter ref="A3:E5" xr:uid="{88B594E2-A52B-4C19-8F56-F2B750C7B73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4855D-F6BA-4034-AD9D-63AF7304542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GWAS</vt:lpstr>
      <vt:lpstr>GAS</vt:lpstr>
      <vt:lpstr>Ret info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Francesca Hawker</cp:lastModifiedBy>
  <cp:revision>16</cp:revision>
  <dcterms:modified xsi:type="dcterms:W3CDTF">2026-09-02T11:27:49Z</dcterms:modified>
  <dc:language>en-GB</dc:language>
</cp:coreProperties>
</file>